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<sst xmlns="http://schemas.openxmlformats.org/spreadsheetml/2006/main" count="15" uniqueCount="14">
  <si>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项目名称</t>
  </si>
  <si>
    <t>累计</t>
  </si>
  <si>
    <t>2023年</t>
  </si>
  <si>
    <t>7月</t>
  </si>
  <si>
    <t>8月</t>
  </si>
  <si>
    <t>9月</t>
  </si>
  <si>
    <t>甲东镇困境儿童帮扶</t>
  </si>
  <si>
    <t>公益FOLLOW ME</t>
  </si>
  <si>
    <t>TIFP公益新力量</t>
  </si>
  <si>
    <t>慈仁洛加健康计划</t>
  </si>
  <si>
    <t>贵州山区课桌椅换新</t>
  </si>
  <si>
    <t>鹏城慈善创益空间</t>
  </si>
  <si>
    <t>夕阳善助老计划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</si>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</sst>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B16" sqref="B16:C16"/>
    </sheetView>
  </sheetViews>
  <sheetFormatPr defaultColWidth="8.88888888888889" defaultRowHeight="14.4" outlineLevelCol="4"/>
  <cols>
    <col min="1" max="1" width="20.8888888888889" customWidth="1"/>
    <col min="2" max="2" width="10.6666666666667"/>
  </cols>
  <sheetData>
    <row r="1" ht="17.4" spans="1:5">
      <c r="A1" s="1" t="s">
        <v>0</v>
      </c>
      <c r="B1" s="2" t="s">
        <v>1</v>
      </c>
      <c r="C1" s="2" t="s">
        <v>2</v>
      </c>
      <c r="D1" s="2"/>
      <c r="E1" s="2"/>
    </row>
    <row r="2" ht="17.4" spans="1:5">
      <c r="A2" s="3"/>
      <c r="B2" s="2"/>
      <c r="C2" s="4" t="s">
        <v>3</v>
      </c>
      <c r="D2" s="5" t="s">
        <v>4</v>
      </c>
      <c r="E2" s="5" t="s">
        <v>5</v>
      </c>
    </row>
    <row r="3" spans="1:5">
      <c r="A3" s="6" t="s">
        <v>6</v>
      </c>
      <c r="B3" s="6">
        <v>499.75</v>
      </c>
      <c r="C3" s="7"/>
      <c r="D3" s="6">
        <v>120</v>
      </c>
      <c r="E3" s="6">
        <v>379.75</v>
      </c>
    </row>
    <row r="4" spans="1:5">
      <c r="A4" s="6" t="s">
        <v>7</v>
      </c>
      <c r="B4" s="6">
        <f t="shared" ref="B3:B7" si="0">I4+V4+AI4</f>
        <v>0</v>
      </c>
      <c r="C4" s="7"/>
      <c r="D4" s="6"/>
      <c r="E4" s="6"/>
    </row>
    <row r="5" spans="1:5">
      <c r="A5" s="6" t="s">
        <v>8</v>
      </c>
      <c r="B5" s="6">
        <f t="shared" si="0"/>
        <v>0</v>
      </c>
      <c r="C5" s="7"/>
      <c r="D5" s="6"/>
      <c r="E5" s="6"/>
    </row>
    <row r="6" spans="1:5">
      <c r="A6" s="6" t="s">
        <v>9</v>
      </c>
      <c r="B6" s="6">
        <f>C6+D6+E6</f>
        <v>279926.539999999</v>
      </c>
      <c r="C6" s="8">
        <v>582</v>
      </c>
      <c r="D6" s="9">
        <v>17551.84</v>
      </c>
      <c r="E6" s="9">
        <v>261792.699999999</v>
      </c>
    </row>
    <row r="7" spans="1:5">
      <c r="A7" s="6" t="s">
        <v>10</v>
      </c>
      <c r="B7" s="6">
        <f>C7+D7+E7</f>
        <v>371035.88</v>
      </c>
      <c r="C7" s="7"/>
      <c r="D7" s="9">
        <v>14418.34</v>
      </c>
      <c r="E7" s="9">
        <v>356617.54</v>
      </c>
    </row>
    <row r="8" spans="1:5">
      <c r="A8" s="6"/>
      <c r="B8" s="6"/>
      <c r="C8" s="7"/>
      <c r="D8" s="6"/>
      <c r="E8" s="6"/>
    </row>
    <row r="9" spans="1:5">
      <c r="A9" s="6" t="s">
        <v>11</v>
      </c>
      <c r="B9" s="6">
        <f>I9+V9+AI9</f>
        <v>0</v>
      </c>
      <c r="C9" s="7"/>
      <c r="D9" s="6"/>
      <c r="E9" s="6"/>
    </row>
    <row r="10" spans="1:5">
      <c r="A10" s="10" t="s">
        <v>7</v>
      </c>
      <c r="B10" s="10">
        <f>I10+V10+AI10</f>
        <v>0</v>
      </c>
      <c r="C10" s="11"/>
      <c r="D10" s="10"/>
      <c r="E10" s="10"/>
    </row>
    <row r="11" spans="1:5">
      <c r="A11" s="6"/>
      <c r="B11" s="6"/>
      <c r="C11" s="7"/>
      <c r="D11" s="6"/>
      <c r="E11" s="6"/>
    </row>
    <row r="12" spans="1:5">
      <c r="A12" s="6" t="s">
        <v>12</v>
      </c>
      <c r="B12" s="6"/>
      <c r="C12" s="12"/>
      <c r="D12" s="9"/>
      <c r="E12" s="9"/>
    </row>
    <row r="13" spans="1:2">
      <c r="A13" s="13" t="s">
        <v>13</v>
      </c>
      <c r="B13" s="14">
        <f>B3+B4+B5+B6+B7+B8+B9+B10+B11</f>
        <v>651462.169999999</v>
      </c>
    </row>
  </sheetData>
  <mergeCells count="3">
    <mergeCell ref="C1:E1"/>
    <mergeCell ref="A1:A2"/>
    <mergeCell ref="B1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Dewey</dc:creator>
  <cp:lastModifiedBy>IrisKingJW</cp:lastModifiedBy>
  <dcterms:created xsi:type="dcterms:W3CDTF">2025-10-15T15:42:00Z</dcterms:created>
  <dcterms:modified xsi:type="dcterms:W3CDTF">2025-10-15T16:03:24Z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1332BC1146574024A42FD21848FC888D_11</vt:lpwstr>
  </property>
  <property fmtid="{D5CDD505-2E9C-101B-9397-08002B2CF9AE}" pid="3" name="KSOProductBuildVer">
    <vt:lpwstr>2052-12.1.0.22529</vt:lpwstr>
  </property>
</Properties>
</file>